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填写说明" sheetId="1" state="visible" r:id="rId1"/>
    <sheet name="关于好业财" sheetId="2" state="visible" r:id="rId2"/>
    <sheet name="进货查验记录" sheetId="3" state="visible" r:id="rId3"/>
    <sheet name="销售记录" sheetId="4" state="visible" r:id="rId4"/>
    <sheet name="库存台账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4"/>
    </font>
    <font>
      <color rgb="003F86E6"/>
    </font>
    <font>
      <color rgb="003F86E6"/>
      <u val="single"/>
    </font>
    <font>
      <b val="1"/>
      <color rgb="00FFFFFF"/>
      <sz val="15"/>
    </font>
    <font>
      <b val="1"/>
      <color rgb="003F86E6"/>
      <sz val="13"/>
    </font>
    <font>
      <b val="1"/>
    </font>
    <font>
      <b val="1"/>
      <color rgb="003F86E6"/>
    </font>
    <font>
      <b val="1"/>
      <color rgb="003F86E6"/>
      <sz val="12"/>
    </font>
    <font>
      <b val="1"/>
      <color rgb="00FFFFFF"/>
      <sz val="12"/>
    </font>
    <font>
      <i val="1"/>
      <color rgb="008A919C"/>
    </font>
  </fonts>
  <fills count="4">
    <fill>
      <patternFill/>
    </fill>
    <fill>
      <patternFill patternType="gray125"/>
    </fill>
    <fill>
      <patternFill patternType="solid">
        <fgColor rgb="003F86E6"/>
      </patternFill>
    </fill>
    <fill>
      <patternFill patternType="solid">
        <fgColor rgb="00EAF3FE"/>
      </patternFill>
    </fill>
  </fills>
  <borders count="2">
    <border>
      <left/>
      <right/>
      <top/>
      <bottom/>
      <diagonal/>
    </border>
    <border>
      <left style="thin">
        <color rgb="00D6E0EE"/>
      </left>
      <right style="thin">
        <color rgb="00D6E0EE"/>
      </right>
      <top style="thin">
        <color rgb="00D6E0EE"/>
      </top>
      <bottom style="thin">
        <color rgb="00D6E0E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indent="1"/>
    </xf>
    <xf numFmtId="0" fontId="0" fillId="0" borderId="0" applyAlignment="1" pivotButton="0" quotePrefix="0" xfId="0">
      <alignment vertical="center" wrapText="1"/>
    </xf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0" fillId="3" borderId="1" pivotButton="0" quotePrefix="0" xfId="0"/>
    <xf numFmtId="0" fontId="6" fillId="0" borderId="0" pivotButton="0" quotePrefix="0" xfId="0"/>
    <xf numFmtId="0" fontId="7" fillId="3" borderId="0" applyAlignment="1" pivotButton="0" quotePrefix="0" xfId="0">
      <alignment vertical="center" wrapText="1"/>
    </xf>
    <xf numFmtId="0" fontId="6" fillId="3" borderId="1" pivotButton="0" quotePrefix="0" xfId="0"/>
    <xf numFmtId="0" fontId="0" fillId="0" borderId="1" applyAlignment="1" pivotButton="0" quotePrefix="0" xfId="0">
      <alignment vertical="center" wrapText="1"/>
    </xf>
    <xf numFmtId="0" fontId="8" fillId="0" borderId="0" pivotButton="0" quotePrefix="0" xfId="0"/>
    <xf numFmtId="0" fontId="9" fillId="2" borderId="0" applyAlignment="1" pivotButton="0" quotePrefix="0" xfId="0">
      <alignment vertical="center" indent="1"/>
    </xf>
    <xf numFmtId="0" fontId="6" fillId="3" borderId="1" applyAlignment="1" pivotButton="0" quotePrefix="0" xfId="0">
      <alignment horizontal="center" vertical="center" wrapText="1"/>
    </xf>
    <xf numFmtId="0" fontId="1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FFF1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yc.chanjet.com/changjing/yiliao/" TargetMode="External" Id="rId1" /><Relationship Type="http://schemas.openxmlformats.org/officeDocument/2006/relationships/hyperlink" Target="https://hyc.chanjet.com/freetiyan/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chanjet.com/about" TargetMode="External" Id="rId1" /><Relationship Type="http://schemas.openxmlformats.org/officeDocument/2006/relationships/hyperlink" Target="https://hyc.chanjet.com/freetiyan/" TargetMode="External" Id="rId2" /><Relationship Type="http://schemas.openxmlformats.org/officeDocument/2006/relationships/hyperlink" Target="https://hyc.chanjet.com/changjing/yiliao/" TargetMode="External" Id="rId3" /><Relationship Type="http://schemas.openxmlformats.org/officeDocument/2006/relationships/hyperlink" Target="https://hyc.chanjet.com/changjing/yiliao/erp/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hyc.chanjet.com/changjing/yiliao/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hyc.chanjet.com/changjing/yiliao/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hyc.chanjet.com/changjing/yiliao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医疗器械进销存台账模板 · 填写说明</t>
        </is>
      </c>
    </row>
    <row r="2">
      <c r="A2" s="2" t="inlineStr">
        <is>
          <t>本模板由畅捷通好业财整理提供，可以自由使用和转发。</t>
        </is>
      </c>
    </row>
    <row r="3">
      <c r="A3" t="inlineStr"/>
    </row>
    <row r="4">
      <c r="A4" t="inlineStr">
        <is>
          <t>1. 一行记一个批号（或一个序列号），同一产品不同批号分行登记。</t>
        </is>
      </c>
    </row>
    <row r="5">
      <c r="A5" t="inlineStr">
        <is>
          <t>2. 退货也要登记：进货退出记在销售记录，销售退回记在进货查验记录，并在备注写明“退货”。</t>
        </is>
      </c>
    </row>
    <row r="6">
      <c r="A6" t="inlineStr">
        <is>
          <t>3. 日期统一按 年-月-日 填写，便于按效期排序和筛选。</t>
        </is>
      </c>
    </row>
    <row r="7">
      <c r="A7" t="inlineStr">
        <is>
          <t>4. 注册证号、注册人按注册证原文填写；可在国家药监局医疗器械唯一标识数据库用产品 DI 查询核对。</t>
        </is>
      </c>
    </row>
    <row r="8">
      <c r="A8" t="inlineStr">
        <is>
          <t>5. 库存台账的“期末数量”“距失效天数”已设公式；距失效 180 天内标橙色、已过期标红色，可按企业制度调整。</t>
        </is>
      </c>
    </row>
    <row r="9">
      <c r="A9" t="inlineStr">
        <is>
          <t>6. 各表第 3 行是示例，正式使用前删除。</t>
        </is>
      </c>
    </row>
    <row r="10">
      <c r="A10" t="inlineStr"/>
    </row>
    <row r="11">
      <c r="A11" t="inlineStr">
        <is>
          <t>字段依据《医疗器械监督管理条例》对进货查验记录、销售记录的内容要求归纳，</t>
        </is>
      </c>
    </row>
    <row r="12">
      <c r="A12" t="inlineStr">
        <is>
          <t>具体以现行法规、《医疗器械经营质量管理规范》和所在地药品监督管理部门要求为准。</t>
        </is>
      </c>
    </row>
    <row r="13">
      <c r="A13" t="inlineStr"/>
    </row>
    <row r="14">
      <c r="A14" t="inlineStr">
        <is>
          <t>台账越记越多？打开「关于好业财」页，6 道题测一测你的台账还够不够用。</t>
        </is>
      </c>
    </row>
    <row r="15">
      <c r="A15" s="3" t="inlineStr">
        <is>
          <t>了解好业财医疗器械方案：https://hyc.chanjet.com/changjing/yiliao/</t>
        </is>
      </c>
    </row>
    <row r="16">
      <c r="A16" s="3" t="inlineStr">
        <is>
          <t>申请试用 / 预约演示：https://hyc.chanjet.com/freetiyan/　客服热线 400-6600-566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68A6F6"/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52" customWidth="1" min="3" max="3"/>
    <col width="12" customWidth="1" min="4" max="4"/>
  </cols>
  <sheetData>
    <row r="1" ht="40" customHeight="1">
      <c r="A1" s="4" t="inlineStr">
        <is>
          <t>畅捷通好业财 · 让医疗器械台账跟着业务自动生成</t>
        </is>
      </c>
    </row>
    <row r="2" ht="36" customHeight="1">
      <c r="A2" s="5" t="inlineStr">
        <is>
          <t>好业财面向商贸、生产、项目型中小企业，将采购、销售、库存、订单、应收应付、成本与财务核算连接在一套系统中。</t>
        </is>
      </c>
    </row>
    <row r="4" ht="26" customHeight="1">
      <c r="A4" s="6" t="inlineStr">
        <is>
          <t>一、自测：你的台账还够用吗？（在 C 列选择 是 / 否）</t>
        </is>
      </c>
    </row>
    <row r="5">
      <c r="A5" t="inlineStr">
        <is>
          <t>第 1 题</t>
        </is>
      </c>
      <c r="B5" s="7" t="inlineStr">
        <is>
          <t>品种、批号多了，一个月要翻好几张表才能对上库存</t>
        </is>
      </c>
      <c r="C5" s="8" t="n"/>
    </row>
    <row r="6">
      <c r="A6" t="inlineStr">
        <is>
          <t>第 2 题</t>
        </is>
      </c>
      <c r="B6" s="7" t="inlineStr">
        <is>
          <t>采购、仓库、销售几个人同时记，版本经常对不上</t>
        </is>
      </c>
      <c r="C6" s="8" t="n"/>
    </row>
    <row r="7">
      <c r="A7" t="inlineStr">
        <is>
          <t>第 3 题</t>
        </is>
      </c>
      <c r="B7" s="7" t="inlineStr">
        <is>
          <t>供应商通知召回，按批号找客户要花很长时间</t>
        </is>
      </c>
      <c r="C7" s="8" t="n"/>
    </row>
    <row r="8">
      <c r="A8" t="inlineStr">
        <is>
          <t>第 4 题</t>
        </is>
      </c>
      <c r="B8" s="7" t="inlineStr">
        <is>
          <t>临期货总是发现得太晚</t>
        </is>
      </c>
      <c r="C8" s="8" t="n"/>
    </row>
    <row r="9">
      <c r="A9" t="inlineStr">
        <is>
          <t>第 5 题</t>
        </is>
      </c>
      <c r="B9" s="7" t="inlineStr">
        <is>
          <t>发货、开票、回款各记各的，月底对账很累</t>
        </is>
      </c>
      <c r="C9" s="8" t="n"/>
    </row>
    <row r="10">
      <c r="A10" t="inlineStr">
        <is>
          <t>第 6 题</t>
        </is>
      </c>
      <c r="B10" s="7" t="inlineStr">
        <is>
          <t>已经或准备经营第三类医疗器械</t>
        </is>
      </c>
      <c r="C10" s="8" t="n"/>
    </row>
    <row r="11" ht="34" customHeight="1">
      <c r="A11" s="9" t="inlineStr">
        <is>
          <t>你的结果</t>
        </is>
      </c>
      <c r="B11" s="10">
        <f>IF(COUNTIF(C5:C10,"是")=0,"在 C 列选择 是 / 否，这里会给出建议",IF(COUNTIF(C5:C10,"是")&lt;=2,"台账还够用：按模板记好就行，品种和人多起来之前可以先看看 ERP 选型清单",IF(COUNTIF(C5:C10,"是")=3,"可以开始了解系统了：对照 8 项选型清单，列出最需要的几项","建议尽快用系统管起来：带上这份台账预约顾问，用自己的品种看一遍系统怎么管")))</f>
        <v/>
      </c>
    </row>
    <row r="13" ht="26" customHeight="1">
      <c r="A13" s="6" t="inlineStr">
        <is>
          <t>二、同一件事，台账和好业财怎么做</t>
        </is>
      </c>
    </row>
    <row r="14">
      <c r="A14" s="11" t="inlineStr">
        <is>
          <t>事情</t>
        </is>
      </c>
      <c r="B14" s="11" t="inlineStr">
        <is>
          <t>用台账</t>
        </is>
      </c>
      <c r="C14" s="11" t="inlineStr">
        <is>
          <t>用好业财</t>
        </is>
      </c>
    </row>
    <row r="15">
      <c r="A15" s="12" t="inlineStr">
        <is>
          <t>库存对不上</t>
        </is>
      </c>
      <c r="B15" s="12" t="inlineStr">
        <is>
          <t>几张表来回核对</t>
        </is>
      </c>
      <c r="C15" s="12" t="inlineStr">
        <is>
          <t>进货单、销货单一录入，按批次自动结存</t>
        </is>
      </c>
    </row>
    <row r="16">
      <c r="A16" s="12" t="inlineStr">
        <is>
          <t>多人同时记</t>
        </is>
      </c>
      <c r="B16" s="12" t="inlineStr">
        <is>
          <t>各存一份，版本打架</t>
        </is>
      </c>
      <c r="C16" s="12" t="inlineStr">
        <is>
          <t>同一个系统，按岗位分权限</t>
        </is>
      </c>
    </row>
    <row r="17">
      <c r="A17" s="12" t="inlineStr">
        <is>
          <t>召回找客户</t>
        </is>
      </c>
      <c r="B17" s="12" t="inlineStr">
        <is>
          <t>逐张翻销售记录</t>
        </is>
      </c>
      <c r="C17" s="12" t="inlineStr">
        <is>
          <t>按批号、序列号直接查出已售客户和数量</t>
        </is>
      </c>
    </row>
    <row r="18">
      <c r="A18" s="12" t="inlineStr">
        <is>
          <t>临期发现晚</t>
        </is>
      </c>
      <c r="B18" s="12" t="inlineStr">
        <is>
          <t>靠人定期筛选</t>
        </is>
      </c>
      <c r="C18" s="12" t="inlineStr">
        <is>
          <t>近效期按设定天数自动提醒</t>
        </is>
      </c>
    </row>
    <row r="19">
      <c r="A19" s="12" t="inlineStr">
        <is>
          <t>票货款对账</t>
        </is>
      </c>
      <c r="B19" s="12" t="inlineStr">
        <is>
          <t>另记一本账</t>
        </is>
      </c>
      <c r="C19" s="12" t="inlineStr">
        <is>
          <t>业务单据生成凭证，应收应付对账、核销</t>
        </is>
      </c>
    </row>
    <row r="20">
      <c r="A20" s="12" t="inlineStr">
        <is>
          <t>抄码出错</t>
        </is>
      </c>
      <c r="B20" s="12" t="inlineStr">
        <is>
          <t>对着包装手抄批号效期</t>
        </is>
      </c>
      <c r="C20" s="12" t="inlineStr">
        <is>
          <t>扫 UDI 码带入批号、日期（需加购条码管理增强包）</t>
        </is>
      </c>
    </row>
    <row r="22" ht="26" customHeight="1">
      <c r="A22" s="6" t="inlineStr">
        <is>
          <t>三、关于畅捷通</t>
        </is>
      </c>
    </row>
    <row r="23">
      <c r="A23" s="13" t="inlineStr">
        <is>
          <t>用友旗下</t>
        </is>
      </c>
      <c r="B23" t="inlineStr">
        <is>
          <t>畅捷通是用友旗下成员企业</t>
        </is>
      </c>
    </row>
    <row r="24">
      <c r="A24" s="13" t="inlineStr">
        <is>
          <t>2014 年上市</t>
        </is>
      </c>
      <c r="B24" t="inlineStr">
        <is>
          <t>香港联交所主板上市（01588.HK）</t>
        </is>
      </c>
    </row>
    <row r="25">
      <c r="A25" s="13" t="inlineStr">
        <is>
          <t>108.3 万+</t>
        </is>
      </c>
      <c r="B25" t="inlineStr">
        <is>
          <t>畅捷通云服务累计付费企业用户（截至 2026 年 10 月）</t>
        </is>
      </c>
    </row>
    <row r="26">
      <c r="A26" s="13" t="inlineStr">
        <is>
          <t>连续 6 年</t>
        </is>
      </c>
      <c r="B26" t="inlineStr">
        <is>
          <t>小微企业云财税服务市场占有率第一（艾瑞咨询 2026 年《中国小微企业业财税智能化发展报告》）</t>
        </is>
      </c>
    </row>
    <row r="27">
      <c r="A27" t="inlineStr">
        <is>
          <t>数据来源</t>
        </is>
      </c>
      <c r="B27" s="3" t="inlineStr">
        <is>
          <t>畅捷通官网「关于我们」</t>
        </is>
      </c>
    </row>
    <row r="29" ht="26" customHeight="1">
      <c r="A29" s="6" t="inlineStr">
        <is>
          <t>四、下一步</t>
        </is>
      </c>
    </row>
    <row r="30">
      <c r="A30" s="9" t="inlineStr">
        <is>
          <t>申请试用 / 预约演示</t>
        </is>
      </c>
      <c r="B30" s="3" t="inlineStr">
        <is>
          <t>https://hyc.chanjet.com/freetiyan/</t>
        </is>
      </c>
      <c r="C30" t="inlineStr">
        <is>
          <t>带上这份台账，顾问用你自己的品种演示进货、销售和按批号查询</t>
        </is>
      </c>
    </row>
    <row r="31">
      <c r="A31" s="9" t="inlineStr">
        <is>
          <t>医疗器械方案</t>
        </is>
      </c>
      <c r="B31" s="3" t="inlineStr">
        <is>
          <t>https://hyc.chanjet.com/changjing/yiliao/</t>
        </is>
      </c>
      <c r="C31" t="inlineStr">
        <is>
          <t>首营资质、批号效期、UDI 扫码、追溯与业财一体</t>
        </is>
      </c>
    </row>
    <row r="32">
      <c r="A32" s="9" t="inlineStr">
        <is>
          <t>ERP 选型清单</t>
        </is>
      </c>
      <c r="B32" s="3" t="inlineStr">
        <is>
          <t>https://hyc.chanjet.com/changjing/yiliao/erp/</t>
        </is>
      </c>
      <c r="C32" t="inlineStr">
        <is>
          <t>8 项检查清单，比较时问清的 5 个问题</t>
        </is>
      </c>
    </row>
    <row r="33">
      <c r="A33" s="9" t="inlineStr">
        <is>
          <t>客服热线</t>
        </is>
      </c>
      <c r="B33" s="13" t="inlineStr">
        <is>
          <t>400-6600-566</t>
        </is>
      </c>
    </row>
  </sheetData>
  <mergeCells count="13">
    <mergeCell ref="A1:D1"/>
    <mergeCell ref="B8"/>
    <mergeCell ref="B11:D11"/>
    <mergeCell ref="B9"/>
    <mergeCell ref="B23:D23"/>
    <mergeCell ref="B7"/>
    <mergeCell ref="B6"/>
    <mergeCell ref="B26:D26"/>
    <mergeCell ref="B10"/>
    <mergeCell ref="A2:D2"/>
    <mergeCell ref="B5"/>
    <mergeCell ref="B25:D25"/>
    <mergeCell ref="B24:D24"/>
  </mergeCells>
  <dataValidations count="1">
    <dataValidation sqref="C5 C6 C7 C8 C9 C10" showDropDown="0" showInputMessage="0" showErrorMessage="0" allowBlank="1" type="list">
      <formula1>"是,否"</formula1>
    </dataValidation>
  </dataValidations>
  <hyperlinks>
    <hyperlink xmlns:r="http://schemas.openxmlformats.org/officeDocument/2006/relationships" ref="B27" r:id="rId1"/>
    <hyperlink xmlns:r="http://schemas.openxmlformats.org/officeDocument/2006/relationships" ref="B30" r:id="rId2"/>
    <hyperlink xmlns:r="http://schemas.openxmlformats.org/officeDocument/2006/relationships" ref="B31" r:id="rId3"/>
    <hyperlink xmlns:r="http://schemas.openxmlformats.org/officeDocument/2006/relationships" ref="B32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24" customWidth="1" min="5" max="5"/>
    <col width="16" customWidth="1" min="6" max="6"/>
    <col width="14" customWidth="1" min="7" max="7"/>
    <col width="18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4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 ht="30" customHeight="1">
      <c r="A1" s="14" t="inlineStr">
        <is>
          <t>医疗器械进销存台账 · 进货查验记录　|　在好业财里，这张表跟着进货单自动生成　→ 点此了解畅捷通好业财</t>
        </is>
      </c>
    </row>
    <row r="2" ht="32" customHeight="1">
      <c r="A2" s="15" t="inlineStr">
        <is>
          <t>序号</t>
        </is>
      </c>
      <c r="B2" s="15" t="inlineStr">
        <is>
          <t>到货日期</t>
        </is>
      </c>
      <c r="C2" s="15" t="inlineStr">
        <is>
          <t>产品名称</t>
        </is>
      </c>
      <c r="D2" s="15" t="inlineStr">
        <is>
          <t>型号规格</t>
        </is>
      </c>
      <c r="E2" s="15" t="inlineStr">
        <is>
          <t>注册证号/备案凭证编号</t>
        </is>
      </c>
      <c r="F2" s="15" t="inlineStr">
        <is>
          <t>注册人/备案人</t>
        </is>
      </c>
      <c r="G2" s="15" t="inlineStr">
        <is>
          <t>受托生产企业</t>
        </is>
      </c>
      <c r="H2" s="15" t="inlineStr">
        <is>
          <t>生产批号/序列号</t>
        </is>
      </c>
      <c r="I2" s="15" t="inlineStr">
        <is>
          <t>生产日期</t>
        </is>
      </c>
      <c r="J2" s="15" t="inlineStr">
        <is>
          <t>失效日期</t>
        </is>
      </c>
      <c r="K2" s="15" t="inlineStr">
        <is>
          <t>数量</t>
        </is>
      </c>
      <c r="L2" s="15" t="inlineStr">
        <is>
          <t>单位</t>
        </is>
      </c>
      <c r="M2" s="15" t="inlineStr">
        <is>
          <t>供货单位</t>
        </is>
      </c>
      <c r="N2" s="15" t="inlineStr">
        <is>
          <t>供货单位地址</t>
        </is>
      </c>
      <c r="O2" s="15" t="inlineStr">
        <is>
          <t>联系方式</t>
        </is>
      </c>
      <c r="P2" s="15" t="inlineStr">
        <is>
          <t>验收结论</t>
        </is>
      </c>
      <c r="Q2" s="15" t="inlineStr">
        <is>
          <t>验收人</t>
        </is>
      </c>
      <c r="R2" s="15" t="inlineStr">
        <is>
          <t>备注</t>
        </is>
      </c>
    </row>
    <row r="3">
      <c r="A3" s="16" t="inlineStr">
        <is>
          <t>示例</t>
        </is>
      </c>
      <c r="B3" s="16" t="inlineStr">
        <is>
          <t>2026-10-28</t>
        </is>
      </c>
      <c r="C3" s="16" t="inlineStr">
        <is>
          <t>一次性使用无菌注射器</t>
        </is>
      </c>
      <c r="D3" s="16" t="inlineStr">
        <is>
          <t>5ml</t>
        </is>
      </c>
      <c r="E3" s="16" t="inlineStr">
        <is>
          <t>国械注准2026xxxxxxx</t>
        </is>
      </c>
      <c r="F3" s="16" t="inlineStr">
        <is>
          <t>某某医疗器械有限公司</t>
        </is>
      </c>
      <c r="G3" s="16" t="inlineStr"/>
      <c r="H3" s="16" t="inlineStr">
        <is>
          <t>A2310</t>
        </is>
      </c>
      <c r="I3" s="16" t="inlineStr">
        <is>
          <t>2026-09-01</t>
        </is>
      </c>
      <c r="J3" s="16" t="inlineStr">
        <is>
          <t>2029-08-31</t>
        </is>
      </c>
      <c r="K3" s="16" t="n">
        <v>200</v>
      </c>
      <c r="L3" s="16" t="inlineStr">
        <is>
          <t>支</t>
        </is>
      </c>
      <c r="M3" s="16" t="inlineStr">
        <is>
          <t>某某医药有限公司</t>
        </is>
      </c>
      <c r="N3" s="16" t="inlineStr">
        <is>
          <t>某省某市某路 1 号</t>
        </is>
      </c>
      <c r="O3" s="16" t="inlineStr">
        <is>
          <t>0000-0000000</t>
        </is>
      </c>
      <c r="P3" s="16" t="inlineStr">
        <is>
          <t>合格</t>
        </is>
      </c>
      <c r="Q3" s="16" t="inlineStr">
        <is>
          <t>张三</t>
        </is>
      </c>
      <c r="R3" s="16" t="inlineStr">
        <is>
          <t>示例行，填写前删除</t>
        </is>
      </c>
    </row>
  </sheetData>
  <mergeCells count="1">
    <mergeCell ref="A1:R1"/>
  </mergeCells>
  <dataValidations count="1">
    <dataValidation sqref="P3:P1000" showDropDown="0" showInputMessage="0" showErrorMessage="0" allowBlank="1" type="list">
      <formula1>"合格,不合格,待处理"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24" customWidth="1" min="5" max="5"/>
    <col width="16" customWidth="1" min="6" max="6"/>
    <col width="14" customWidth="1" min="7" max="7"/>
    <col width="18" customWidth="1" min="8" max="8"/>
    <col width="10" customWidth="1" min="9" max="9"/>
    <col width="10" customWidth="1" min="10" max="10"/>
    <col width="10" customWidth="1" min="11" max="11"/>
    <col width="10" customWidth="1" min="12" max="12"/>
    <col width="14" customWidth="1" min="13" max="13"/>
    <col width="10" customWidth="1" min="14" max="14"/>
    <col width="12" customWidth="1" min="15" max="15"/>
    <col width="10" customWidth="1" min="16" max="16"/>
  </cols>
  <sheetData>
    <row r="1" ht="30" customHeight="1">
      <c r="A1" s="14" t="inlineStr">
        <is>
          <t>医疗器械进销存台账 · 销售记录　|　在好业财里，按批号一查就知道卖给了谁　→ 点此了解畅捷通好业财</t>
        </is>
      </c>
    </row>
    <row r="2" ht="32" customHeight="1">
      <c r="A2" s="15" t="inlineStr">
        <is>
          <t>序号</t>
        </is>
      </c>
      <c r="B2" s="15" t="inlineStr">
        <is>
          <t>销售日期</t>
        </is>
      </c>
      <c r="C2" s="15" t="inlineStr">
        <is>
          <t>产品名称</t>
        </is>
      </c>
      <c r="D2" s="15" t="inlineStr">
        <is>
          <t>型号规格</t>
        </is>
      </c>
      <c r="E2" s="15" t="inlineStr">
        <is>
          <t>注册证号/备案凭证编号</t>
        </is>
      </c>
      <c r="F2" s="15" t="inlineStr">
        <is>
          <t>注册人/备案人</t>
        </is>
      </c>
      <c r="G2" s="15" t="inlineStr">
        <is>
          <t>受托生产企业</t>
        </is>
      </c>
      <c r="H2" s="15" t="inlineStr">
        <is>
          <t>生产批号/序列号</t>
        </is>
      </c>
      <c r="I2" s="15" t="inlineStr">
        <is>
          <t>失效日期</t>
        </is>
      </c>
      <c r="J2" s="15" t="inlineStr">
        <is>
          <t>数量</t>
        </is>
      </c>
      <c r="K2" s="15" t="inlineStr">
        <is>
          <t>单位</t>
        </is>
      </c>
      <c r="L2" s="15" t="inlineStr">
        <is>
          <t>购货单位</t>
        </is>
      </c>
      <c r="M2" s="15" t="inlineStr">
        <is>
          <t>购货单位地址</t>
        </is>
      </c>
      <c r="N2" s="15" t="inlineStr">
        <is>
          <t>联系方式</t>
        </is>
      </c>
      <c r="O2" s="15" t="inlineStr">
        <is>
          <t>出库复核人</t>
        </is>
      </c>
      <c r="P2" s="15" t="inlineStr">
        <is>
          <t>备注</t>
        </is>
      </c>
    </row>
    <row r="3">
      <c r="A3" s="16" t="inlineStr">
        <is>
          <t>示例</t>
        </is>
      </c>
      <c r="B3" s="16" t="inlineStr">
        <is>
          <t>2026-10-28</t>
        </is>
      </c>
      <c r="C3" s="16" t="inlineStr">
        <is>
          <t>一次性使用无菌注射器</t>
        </is>
      </c>
      <c r="D3" s="16" t="inlineStr">
        <is>
          <t>5ml</t>
        </is>
      </c>
      <c r="E3" s="16" t="inlineStr">
        <is>
          <t>国械注准2026xxxxxxx</t>
        </is>
      </c>
      <c r="F3" s="16" t="inlineStr">
        <is>
          <t>某某医疗器械有限公司</t>
        </is>
      </c>
      <c r="G3" s="16" t="inlineStr"/>
      <c r="H3" s="16" t="inlineStr">
        <is>
          <t>A2310</t>
        </is>
      </c>
      <c r="I3" s="16" t="inlineStr">
        <is>
          <t>2029-08-31</t>
        </is>
      </c>
      <c r="J3" s="16" t="n">
        <v>50</v>
      </c>
      <c r="K3" s="16" t="inlineStr">
        <is>
          <t>支</t>
        </is>
      </c>
      <c r="L3" s="16" t="inlineStr">
        <is>
          <t>某某医院</t>
        </is>
      </c>
      <c r="M3" s="16" t="inlineStr">
        <is>
          <t>某省某市某路 2 号</t>
        </is>
      </c>
      <c r="N3" s="16" t="inlineStr">
        <is>
          <t>0000-0000000</t>
        </is>
      </c>
      <c r="O3" s="16" t="inlineStr">
        <is>
          <t>李四</t>
        </is>
      </c>
      <c r="P3" s="16" t="inlineStr">
        <is>
          <t>示例行，填写前删除</t>
        </is>
      </c>
    </row>
  </sheetData>
  <mergeCells count="1">
    <mergeCell ref="A1:P1"/>
  </mergeCell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8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</cols>
  <sheetData>
    <row r="1" ht="30" customHeight="1">
      <c r="A1" s="14" t="inlineStr">
        <is>
          <t>医疗器械进销存台账 · 库存台账　|　在好业财里，库存按批次自动结存，近效期自动提醒　→ 点此了解畅捷通好业财</t>
        </is>
      </c>
    </row>
    <row r="2" ht="32" customHeight="1">
      <c r="A2" s="15" t="inlineStr">
        <is>
          <t>产品名称</t>
        </is>
      </c>
      <c r="B2" s="15" t="inlineStr">
        <is>
          <t>型号规格</t>
        </is>
      </c>
      <c r="C2" s="15" t="inlineStr">
        <is>
          <t>注册证号/备案凭证编号</t>
        </is>
      </c>
      <c r="D2" s="15" t="inlineStr">
        <is>
          <t>生产批号/序列号</t>
        </is>
      </c>
      <c r="E2" s="15" t="inlineStr">
        <is>
          <t>失效日期</t>
        </is>
      </c>
      <c r="F2" s="15" t="inlineStr">
        <is>
          <t>期初数量</t>
        </is>
      </c>
      <c r="G2" s="15" t="inlineStr">
        <is>
          <t>本期入库</t>
        </is>
      </c>
      <c r="H2" s="15" t="inlineStr">
        <is>
          <t>本期出库</t>
        </is>
      </c>
      <c r="I2" s="15" t="inlineStr">
        <is>
          <t>期末数量</t>
        </is>
      </c>
      <c r="J2" s="15" t="inlineStr">
        <is>
          <t>存放位置</t>
        </is>
      </c>
      <c r="K2" s="15" t="inlineStr">
        <is>
          <t>距失效天数</t>
        </is>
      </c>
      <c r="L2" s="15" t="inlineStr">
        <is>
          <t>备注</t>
        </is>
      </c>
    </row>
    <row r="3">
      <c r="A3" s="16" t="inlineStr">
        <is>
          <t>一次性使用无菌注射器</t>
        </is>
      </c>
      <c r="B3" s="16" t="inlineStr">
        <is>
          <t>5ml</t>
        </is>
      </c>
      <c r="C3" s="16" t="inlineStr">
        <is>
          <t>国械注准2026xxxxxxx</t>
        </is>
      </c>
      <c r="D3" s="16" t="inlineStr">
        <is>
          <t>A2310</t>
        </is>
      </c>
      <c r="E3" s="16" t="inlineStr">
        <is>
          <t>2029-08-31</t>
        </is>
      </c>
      <c r="F3" s="16" t="n">
        <v>0</v>
      </c>
      <c r="G3" s="16" t="n">
        <v>200</v>
      </c>
      <c r="H3" s="16" t="n">
        <v>50</v>
      </c>
      <c r="I3" s="16">
        <f>IF(A3="","",F3+G3-H3)</f>
        <v/>
      </c>
      <c r="J3" s="16" t="inlineStr">
        <is>
          <t>A 区 1 排</t>
        </is>
      </c>
      <c r="K3" s="16">
        <f>IF(E3="","",DATEVALUE(E3)-TODAY())</f>
        <v/>
      </c>
      <c r="L3" s="16" t="inlineStr">
        <is>
          <t>示例行，期末数量、距失效天数为公式</t>
        </is>
      </c>
    </row>
    <row r="4">
      <c r="I4">
        <f>IF(A4="","",F4+G4-H4)</f>
        <v/>
      </c>
      <c r="K4">
        <f>IF(E4="","",DATEVALUE(E4)-TODAY())</f>
        <v/>
      </c>
    </row>
    <row r="5">
      <c r="I5">
        <f>IF(A5="","",F5+G5-H5)</f>
        <v/>
      </c>
      <c r="K5">
        <f>IF(E5="","",DATEVALUE(E5)-TODAY())</f>
        <v/>
      </c>
    </row>
    <row r="6">
      <c r="I6">
        <f>IF(A6="","",F6+G6-H6)</f>
        <v/>
      </c>
      <c r="K6">
        <f>IF(E6="","",DATEVALUE(E6)-TODAY())</f>
        <v/>
      </c>
    </row>
    <row r="7">
      <c r="I7">
        <f>IF(A7="","",F7+G7-H7)</f>
        <v/>
      </c>
      <c r="K7">
        <f>IF(E7="","",DATEVALUE(E7)-TODAY())</f>
        <v/>
      </c>
    </row>
    <row r="8">
      <c r="I8">
        <f>IF(A8="","",F8+G8-H8)</f>
        <v/>
      </c>
      <c r="K8">
        <f>IF(E8="","",DATEVALUE(E8)-TODAY())</f>
        <v/>
      </c>
    </row>
    <row r="9">
      <c r="I9">
        <f>IF(A9="","",F9+G9-H9)</f>
        <v/>
      </c>
      <c r="K9">
        <f>IF(E9="","",DATEVALUE(E9)-TODAY())</f>
        <v/>
      </c>
    </row>
    <row r="10">
      <c r="I10">
        <f>IF(A10="","",F10+G10-H10)</f>
        <v/>
      </c>
      <c r="K10">
        <f>IF(E10="","",DATEVALUE(E10)-TODAY())</f>
        <v/>
      </c>
    </row>
    <row r="11">
      <c r="I11">
        <f>IF(A11="","",F11+G11-H11)</f>
        <v/>
      </c>
      <c r="K11">
        <f>IF(E11="","",DATEVALUE(E11)-TODAY())</f>
        <v/>
      </c>
    </row>
    <row r="12">
      <c r="I12">
        <f>IF(A12="","",F12+G12-H12)</f>
        <v/>
      </c>
      <c r="K12">
        <f>IF(E12="","",DATEVALUE(E12)-TODAY())</f>
        <v/>
      </c>
    </row>
    <row r="13">
      <c r="I13">
        <f>IF(A13="","",F13+G13-H13)</f>
        <v/>
      </c>
      <c r="K13">
        <f>IF(E13="","",DATEVALUE(E13)-TODAY())</f>
        <v/>
      </c>
    </row>
    <row r="14">
      <c r="I14">
        <f>IF(A14="","",F14+G14-H14)</f>
        <v/>
      </c>
      <c r="K14">
        <f>IF(E14="","",DATEVALUE(E14)-TODAY())</f>
        <v/>
      </c>
    </row>
    <row r="15">
      <c r="I15">
        <f>IF(A15="","",F15+G15-H15)</f>
        <v/>
      </c>
      <c r="K15">
        <f>IF(E15="","",DATEVALUE(E15)-TODAY())</f>
        <v/>
      </c>
    </row>
    <row r="16">
      <c r="I16">
        <f>IF(A16="","",F16+G16-H16)</f>
        <v/>
      </c>
      <c r="K16">
        <f>IF(E16="","",DATEVALUE(E16)-TODAY())</f>
        <v/>
      </c>
    </row>
    <row r="17">
      <c r="I17">
        <f>IF(A17="","",F17+G17-H17)</f>
        <v/>
      </c>
      <c r="K17">
        <f>IF(E17="","",DATEVALUE(E17)-TODAY())</f>
        <v/>
      </c>
    </row>
    <row r="18">
      <c r="I18">
        <f>IF(A18="","",F18+G18-H18)</f>
        <v/>
      </c>
      <c r="K18">
        <f>IF(E18="","",DATEVALUE(E18)-TODAY())</f>
        <v/>
      </c>
    </row>
    <row r="19">
      <c r="I19">
        <f>IF(A19="","",F19+G19-H19)</f>
        <v/>
      </c>
      <c r="K19">
        <f>IF(E19="","",DATEVALUE(E19)-TODAY())</f>
        <v/>
      </c>
    </row>
    <row r="20">
      <c r="I20">
        <f>IF(A20="","",F20+G20-H20)</f>
        <v/>
      </c>
      <c r="K20">
        <f>IF(E20="","",DATEVALUE(E20)-TODAY())</f>
        <v/>
      </c>
    </row>
    <row r="21">
      <c r="I21">
        <f>IF(A21="","",F21+G21-H21)</f>
        <v/>
      </c>
      <c r="K21">
        <f>IF(E21="","",DATEVALUE(E21)-TODAY())</f>
        <v/>
      </c>
    </row>
    <row r="22">
      <c r="I22">
        <f>IF(A22="","",F22+G22-H22)</f>
        <v/>
      </c>
      <c r="K22">
        <f>IF(E22="","",DATEVALUE(E22)-TODAY())</f>
        <v/>
      </c>
    </row>
    <row r="23">
      <c r="I23">
        <f>IF(A23="","",F23+G23-H23)</f>
        <v/>
      </c>
      <c r="K23">
        <f>IF(E23="","",DATEVALUE(E23)-TODAY())</f>
        <v/>
      </c>
    </row>
    <row r="24">
      <c r="I24">
        <f>IF(A24="","",F24+G24-H24)</f>
        <v/>
      </c>
      <c r="K24">
        <f>IF(E24="","",DATEVALUE(E24)-TODAY())</f>
        <v/>
      </c>
    </row>
    <row r="25">
      <c r="I25">
        <f>IF(A25="","",F25+G25-H25)</f>
        <v/>
      </c>
      <c r="K25">
        <f>IF(E25="","",DATEVALUE(E25)-TODAY())</f>
        <v/>
      </c>
    </row>
    <row r="26">
      <c r="I26">
        <f>IF(A26="","",F26+G26-H26)</f>
        <v/>
      </c>
      <c r="K26">
        <f>IF(E26="","",DATEVALUE(E26)-TODAY())</f>
        <v/>
      </c>
    </row>
    <row r="27">
      <c r="I27">
        <f>IF(A27="","",F27+G27-H27)</f>
        <v/>
      </c>
      <c r="K27">
        <f>IF(E27="","",DATEVALUE(E27)-TODAY())</f>
        <v/>
      </c>
    </row>
    <row r="28">
      <c r="I28">
        <f>IF(A28="","",F28+G28-H28)</f>
        <v/>
      </c>
      <c r="K28">
        <f>IF(E28="","",DATEVALUE(E28)-TODAY())</f>
        <v/>
      </c>
    </row>
    <row r="29">
      <c r="I29">
        <f>IF(A29="","",F29+G29-H29)</f>
        <v/>
      </c>
      <c r="K29">
        <f>IF(E29="","",DATEVALUE(E29)-TODAY())</f>
        <v/>
      </c>
    </row>
    <row r="30">
      <c r="I30">
        <f>IF(A30="","",F30+G30-H30)</f>
        <v/>
      </c>
      <c r="K30">
        <f>IF(E30="","",DATEVALUE(E30)-TODAY())</f>
        <v/>
      </c>
    </row>
    <row r="31">
      <c r="I31">
        <f>IF(A31="","",F31+G31-H31)</f>
        <v/>
      </c>
      <c r="K31">
        <f>IF(E31="","",DATEVALUE(E31)-TODAY())</f>
        <v/>
      </c>
    </row>
    <row r="32">
      <c r="I32">
        <f>IF(A32="","",F32+G32-H32)</f>
        <v/>
      </c>
      <c r="K32">
        <f>IF(E32="","",DATEVALUE(E32)-TODAY())</f>
        <v/>
      </c>
    </row>
    <row r="33">
      <c r="I33">
        <f>IF(A33="","",F33+G33-H33)</f>
        <v/>
      </c>
      <c r="K33">
        <f>IF(E33="","",DATEVALUE(E33)-TODAY())</f>
        <v/>
      </c>
    </row>
    <row r="34">
      <c r="I34">
        <f>IF(A34="","",F34+G34-H34)</f>
        <v/>
      </c>
      <c r="K34">
        <f>IF(E34="","",DATEVALUE(E34)-TODAY())</f>
        <v/>
      </c>
    </row>
    <row r="35">
      <c r="I35">
        <f>IF(A35="","",F35+G35-H35)</f>
        <v/>
      </c>
      <c r="K35">
        <f>IF(E35="","",DATEVALUE(E35)-TODAY())</f>
        <v/>
      </c>
    </row>
    <row r="36">
      <c r="I36">
        <f>IF(A36="","",F36+G36-H36)</f>
        <v/>
      </c>
      <c r="K36">
        <f>IF(E36="","",DATEVALUE(E36)-TODAY())</f>
        <v/>
      </c>
    </row>
    <row r="37">
      <c r="I37">
        <f>IF(A37="","",F37+G37-H37)</f>
        <v/>
      </c>
      <c r="K37">
        <f>IF(E37="","",DATEVALUE(E37)-TODAY())</f>
        <v/>
      </c>
    </row>
    <row r="38">
      <c r="I38">
        <f>IF(A38="","",F38+G38-H38)</f>
        <v/>
      </c>
      <c r="K38">
        <f>IF(E38="","",DATEVALUE(E38)-TODAY())</f>
        <v/>
      </c>
    </row>
    <row r="39">
      <c r="I39">
        <f>IF(A39="","",F39+G39-H39)</f>
        <v/>
      </c>
      <c r="K39">
        <f>IF(E39="","",DATEVALUE(E39)-TODAY())</f>
        <v/>
      </c>
    </row>
    <row r="40">
      <c r="I40">
        <f>IF(A40="","",F40+G40-H40)</f>
        <v/>
      </c>
      <c r="K40">
        <f>IF(E40="","",DATEVALUE(E40)-TODAY())</f>
        <v/>
      </c>
    </row>
    <row r="41">
      <c r="I41">
        <f>IF(A41="","",F41+G41-H41)</f>
        <v/>
      </c>
      <c r="K41">
        <f>IF(E41="","",DATEVALUE(E41)-TODAY())</f>
        <v/>
      </c>
    </row>
    <row r="42">
      <c r="I42">
        <f>IF(A42="","",F42+G42-H42)</f>
        <v/>
      </c>
      <c r="K42">
        <f>IF(E42="","",DATEVALUE(E42)-TODAY())</f>
        <v/>
      </c>
    </row>
    <row r="43">
      <c r="I43">
        <f>IF(A43="","",F43+G43-H43)</f>
        <v/>
      </c>
      <c r="K43">
        <f>IF(E43="","",DATEVALUE(E43)-TODAY())</f>
        <v/>
      </c>
    </row>
    <row r="44">
      <c r="I44">
        <f>IF(A44="","",F44+G44-H44)</f>
        <v/>
      </c>
      <c r="K44">
        <f>IF(E44="","",DATEVALUE(E44)-TODAY())</f>
        <v/>
      </c>
    </row>
    <row r="45">
      <c r="I45">
        <f>IF(A45="","",F45+G45-H45)</f>
        <v/>
      </c>
      <c r="K45">
        <f>IF(E45="","",DATEVALUE(E45)-TODAY())</f>
        <v/>
      </c>
    </row>
    <row r="46">
      <c r="I46">
        <f>IF(A46="","",F46+G46-H46)</f>
        <v/>
      </c>
      <c r="K46">
        <f>IF(E46="","",DATEVALUE(E46)-TODAY())</f>
        <v/>
      </c>
    </row>
    <row r="47">
      <c r="I47">
        <f>IF(A47="","",F47+G47-H47)</f>
        <v/>
      </c>
      <c r="K47">
        <f>IF(E47="","",DATEVALUE(E47)-TODAY())</f>
        <v/>
      </c>
    </row>
    <row r="48">
      <c r="I48">
        <f>IF(A48="","",F48+G48-H48)</f>
        <v/>
      </c>
      <c r="K48">
        <f>IF(E48="","",DATEVALUE(E48)-TODAY())</f>
        <v/>
      </c>
    </row>
    <row r="49">
      <c r="I49">
        <f>IF(A49="","",F49+G49-H49)</f>
        <v/>
      </c>
      <c r="K49">
        <f>IF(E49="","",DATEVALUE(E49)-TODAY())</f>
        <v/>
      </c>
    </row>
    <row r="50">
      <c r="I50">
        <f>IF(A50="","",F50+G50-H50)</f>
        <v/>
      </c>
      <c r="K50">
        <f>IF(E50="","",DATEVALUE(E50)-TODAY())</f>
        <v/>
      </c>
    </row>
    <row r="51">
      <c r="I51">
        <f>IF(A51="","",F51+G51-H51)</f>
        <v/>
      </c>
      <c r="K51">
        <f>IF(E51="","",DATEVALUE(E51)-TODAY())</f>
        <v/>
      </c>
    </row>
    <row r="52">
      <c r="I52">
        <f>IF(A52="","",F52+G52-H52)</f>
        <v/>
      </c>
      <c r="K52">
        <f>IF(E52="","",DATEVALUE(E52)-TODAY())</f>
        <v/>
      </c>
    </row>
    <row r="53">
      <c r="I53">
        <f>IF(A53="","",F53+G53-H53)</f>
        <v/>
      </c>
      <c r="K53">
        <f>IF(E53="","",DATEVALUE(E53)-TODAY())</f>
        <v/>
      </c>
    </row>
    <row r="54">
      <c r="I54">
        <f>IF(A54="","",F54+G54-H54)</f>
        <v/>
      </c>
      <c r="K54">
        <f>IF(E54="","",DATEVALUE(E54)-TODAY())</f>
        <v/>
      </c>
    </row>
    <row r="55">
      <c r="I55">
        <f>IF(A55="","",F55+G55-H55)</f>
        <v/>
      </c>
      <c r="K55">
        <f>IF(E55="","",DATEVALUE(E55)-TODAY())</f>
        <v/>
      </c>
    </row>
    <row r="56">
      <c r="I56">
        <f>IF(A56="","",F56+G56-H56)</f>
        <v/>
      </c>
      <c r="K56">
        <f>IF(E56="","",DATEVALUE(E56)-TODAY())</f>
        <v/>
      </c>
    </row>
    <row r="57">
      <c r="I57">
        <f>IF(A57="","",F57+G57-H57)</f>
        <v/>
      </c>
      <c r="K57">
        <f>IF(E57="","",DATEVALUE(E57)-TODAY())</f>
        <v/>
      </c>
    </row>
    <row r="58">
      <c r="I58">
        <f>IF(A58="","",F58+G58-H58)</f>
        <v/>
      </c>
      <c r="K58">
        <f>IF(E58="","",DATEVALUE(E58)-TODAY())</f>
        <v/>
      </c>
    </row>
    <row r="59">
      <c r="I59">
        <f>IF(A59="","",F59+G59-H59)</f>
        <v/>
      </c>
      <c r="K59">
        <f>IF(E59="","",DATEVALUE(E59)-TODAY())</f>
        <v/>
      </c>
    </row>
    <row r="60">
      <c r="I60">
        <f>IF(A60="","",F60+G60-H60)</f>
        <v/>
      </c>
      <c r="K60">
        <f>IF(E60="","",DATEVALUE(E60)-TODAY())</f>
        <v/>
      </c>
    </row>
    <row r="61">
      <c r="I61">
        <f>IF(A61="","",F61+G61-H61)</f>
        <v/>
      </c>
      <c r="K61">
        <f>IF(E61="","",DATEVALUE(E61)-TODAY())</f>
        <v/>
      </c>
    </row>
    <row r="62">
      <c r="I62">
        <f>IF(A62="","",F62+G62-H62)</f>
        <v/>
      </c>
      <c r="K62">
        <f>IF(E62="","",DATEVALUE(E62)-TODAY())</f>
        <v/>
      </c>
    </row>
    <row r="63">
      <c r="I63">
        <f>IF(A63="","",F63+G63-H63)</f>
        <v/>
      </c>
      <c r="K63">
        <f>IF(E63="","",DATEVALUE(E63)-TODAY())</f>
        <v/>
      </c>
    </row>
    <row r="64">
      <c r="I64">
        <f>IF(A64="","",F64+G64-H64)</f>
        <v/>
      </c>
      <c r="K64">
        <f>IF(E64="","",DATEVALUE(E64)-TODAY())</f>
        <v/>
      </c>
    </row>
    <row r="65">
      <c r="I65">
        <f>IF(A65="","",F65+G65-H65)</f>
        <v/>
      </c>
      <c r="K65">
        <f>IF(E65="","",DATEVALUE(E65)-TODAY())</f>
        <v/>
      </c>
    </row>
    <row r="66">
      <c r="I66">
        <f>IF(A66="","",F66+G66-H66)</f>
        <v/>
      </c>
      <c r="K66">
        <f>IF(E66="","",DATEVALUE(E66)-TODAY())</f>
        <v/>
      </c>
    </row>
    <row r="67">
      <c r="I67">
        <f>IF(A67="","",F67+G67-H67)</f>
        <v/>
      </c>
      <c r="K67">
        <f>IF(E67="","",DATEVALUE(E67)-TODAY())</f>
        <v/>
      </c>
    </row>
    <row r="68">
      <c r="I68">
        <f>IF(A68="","",F68+G68-H68)</f>
        <v/>
      </c>
      <c r="K68">
        <f>IF(E68="","",DATEVALUE(E68)-TODAY())</f>
        <v/>
      </c>
    </row>
    <row r="69">
      <c r="I69">
        <f>IF(A69="","",F69+G69-H69)</f>
        <v/>
      </c>
      <c r="K69">
        <f>IF(E69="","",DATEVALUE(E69)-TODAY())</f>
        <v/>
      </c>
    </row>
    <row r="70">
      <c r="I70">
        <f>IF(A70="","",F70+G70-H70)</f>
        <v/>
      </c>
      <c r="K70">
        <f>IF(E70="","",DATEVALUE(E70)-TODAY())</f>
        <v/>
      </c>
    </row>
    <row r="71">
      <c r="I71">
        <f>IF(A71="","",F71+G71-H71)</f>
        <v/>
      </c>
      <c r="K71">
        <f>IF(E71="","",DATEVALUE(E71)-TODAY())</f>
        <v/>
      </c>
    </row>
    <row r="72">
      <c r="I72">
        <f>IF(A72="","",F72+G72-H72)</f>
        <v/>
      </c>
      <c r="K72">
        <f>IF(E72="","",DATEVALUE(E72)-TODAY())</f>
        <v/>
      </c>
    </row>
    <row r="73">
      <c r="I73">
        <f>IF(A73="","",F73+G73-H73)</f>
        <v/>
      </c>
      <c r="K73">
        <f>IF(E73="","",DATEVALUE(E73)-TODAY())</f>
        <v/>
      </c>
    </row>
    <row r="74">
      <c r="I74">
        <f>IF(A74="","",F74+G74-H74)</f>
        <v/>
      </c>
      <c r="K74">
        <f>IF(E74="","",DATEVALUE(E74)-TODAY())</f>
        <v/>
      </c>
    </row>
    <row r="75">
      <c r="I75">
        <f>IF(A75="","",F75+G75-H75)</f>
        <v/>
      </c>
      <c r="K75">
        <f>IF(E75="","",DATEVALUE(E75)-TODAY())</f>
        <v/>
      </c>
    </row>
    <row r="76">
      <c r="I76">
        <f>IF(A76="","",F76+G76-H76)</f>
        <v/>
      </c>
      <c r="K76">
        <f>IF(E76="","",DATEVALUE(E76)-TODAY())</f>
        <v/>
      </c>
    </row>
    <row r="77">
      <c r="I77">
        <f>IF(A77="","",F77+G77-H77)</f>
        <v/>
      </c>
      <c r="K77">
        <f>IF(E77="","",DATEVALUE(E77)-TODAY())</f>
        <v/>
      </c>
    </row>
    <row r="78">
      <c r="I78">
        <f>IF(A78="","",F78+G78-H78)</f>
        <v/>
      </c>
      <c r="K78">
        <f>IF(E78="","",DATEVALUE(E78)-TODAY())</f>
        <v/>
      </c>
    </row>
    <row r="79">
      <c r="I79">
        <f>IF(A79="","",F79+G79-H79)</f>
        <v/>
      </c>
      <c r="K79">
        <f>IF(E79="","",DATEVALUE(E79)-TODAY())</f>
        <v/>
      </c>
    </row>
    <row r="80">
      <c r="I80">
        <f>IF(A80="","",F80+G80-H80)</f>
        <v/>
      </c>
      <c r="K80">
        <f>IF(E80="","",DATEVALUE(E80)-TODAY())</f>
        <v/>
      </c>
    </row>
    <row r="81">
      <c r="I81">
        <f>IF(A81="","",F81+G81-H81)</f>
        <v/>
      </c>
      <c r="K81">
        <f>IF(E81="","",DATEVALUE(E81)-TODAY())</f>
        <v/>
      </c>
    </row>
    <row r="82">
      <c r="I82">
        <f>IF(A82="","",F82+G82-H82)</f>
        <v/>
      </c>
      <c r="K82">
        <f>IF(E82="","",DATEVALUE(E82)-TODAY())</f>
        <v/>
      </c>
    </row>
    <row r="83">
      <c r="I83">
        <f>IF(A83="","",F83+G83-H83)</f>
        <v/>
      </c>
      <c r="K83">
        <f>IF(E83="","",DATEVALUE(E83)-TODAY())</f>
        <v/>
      </c>
    </row>
    <row r="84">
      <c r="I84">
        <f>IF(A84="","",F84+G84-H84)</f>
        <v/>
      </c>
      <c r="K84">
        <f>IF(E84="","",DATEVALUE(E84)-TODAY())</f>
        <v/>
      </c>
    </row>
    <row r="85">
      <c r="I85">
        <f>IF(A85="","",F85+G85-H85)</f>
        <v/>
      </c>
      <c r="K85">
        <f>IF(E85="","",DATEVALUE(E85)-TODAY())</f>
        <v/>
      </c>
    </row>
    <row r="86">
      <c r="I86">
        <f>IF(A86="","",F86+G86-H86)</f>
        <v/>
      </c>
      <c r="K86">
        <f>IF(E86="","",DATEVALUE(E86)-TODAY())</f>
        <v/>
      </c>
    </row>
    <row r="87">
      <c r="I87">
        <f>IF(A87="","",F87+G87-H87)</f>
        <v/>
      </c>
      <c r="K87">
        <f>IF(E87="","",DATEVALUE(E87)-TODAY())</f>
        <v/>
      </c>
    </row>
    <row r="88">
      <c r="I88">
        <f>IF(A88="","",F88+G88-H88)</f>
        <v/>
      </c>
      <c r="K88">
        <f>IF(E88="","",DATEVALUE(E88)-TODAY())</f>
        <v/>
      </c>
    </row>
    <row r="89">
      <c r="I89">
        <f>IF(A89="","",F89+G89-H89)</f>
        <v/>
      </c>
      <c r="K89">
        <f>IF(E89="","",DATEVALUE(E89)-TODAY())</f>
        <v/>
      </c>
    </row>
    <row r="90">
      <c r="I90">
        <f>IF(A90="","",F90+G90-H90)</f>
        <v/>
      </c>
      <c r="K90">
        <f>IF(E90="","",DATEVALUE(E90)-TODAY())</f>
        <v/>
      </c>
    </row>
    <row r="91">
      <c r="I91">
        <f>IF(A91="","",F91+G91-H91)</f>
        <v/>
      </c>
      <c r="K91">
        <f>IF(E91="","",DATEVALUE(E91)-TODAY())</f>
        <v/>
      </c>
    </row>
    <row r="92">
      <c r="I92">
        <f>IF(A92="","",F92+G92-H92)</f>
        <v/>
      </c>
      <c r="K92">
        <f>IF(E92="","",DATEVALUE(E92)-TODAY())</f>
        <v/>
      </c>
    </row>
    <row r="93">
      <c r="I93">
        <f>IF(A93="","",F93+G93-H93)</f>
        <v/>
      </c>
      <c r="K93">
        <f>IF(E93="","",DATEVALUE(E93)-TODAY())</f>
        <v/>
      </c>
    </row>
    <row r="94">
      <c r="I94">
        <f>IF(A94="","",F94+G94-H94)</f>
        <v/>
      </c>
      <c r="K94">
        <f>IF(E94="","",DATEVALUE(E94)-TODAY())</f>
        <v/>
      </c>
    </row>
    <row r="95">
      <c r="I95">
        <f>IF(A95="","",F95+G95-H95)</f>
        <v/>
      </c>
      <c r="K95">
        <f>IF(E95="","",DATEVALUE(E95)-TODAY())</f>
        <v/>
      </c>
    </row>
    <row r="96">
      <c r="I96">
        <f>IF(A96="","",F96+G96-H96)</f>
        <v/>
      </c>
      <c r="K96">
        <f>IF(E96="","",DATEVALUE(E96)-TODAY())</f>
        <v/>
      </c>
    </row>
    <row r="97">
      <c r="I97">
        <f>IF(A97="","",F97+G97-H97)</f>
        <v/>
      </c>
      <c r="K97">
        <f>IF(E97="","",DATEVALUE(E97)-TODAY())</f>
        <v/>
      </c>
    </row>
    <row r="98">
      <c r="I98">
        <f>IF(A98="","",F98+G98-H98)</f>
        <v/>
      </c>
      <c r="K98">
        <f>IF(E98="","",DATEVALUE(E98)-TODAY())</f>
        <v/>
      </c>
    </row>
    <row r="99">
      <c r="I99">
        <f>IF(A99="","",F99+G99-H99)</f>
        <v/>
      </c>
      <c r="K99">
        <f>IF(E99="","",DATEVALUE(E99)-TODAY())</f>
        <v/>
      </c>
    </row>
    <row r="100">
      <c r="I100">
        <f>IF(A100="","",F100+G100-H100)</f>
        <v/>
      </c>
      <c r="K100">
        <f>IF(E100="","",DATEVALUE(E100)-TODAY())</f>
        <v/>
      </c>
    </row>
    <row r="101">
      <c r="I101">
        <f>IF(A101="","",F101+G101-H101)</f>
        <v/>
      </c>
      <c r="K101">
        <f>IF(E101="","",DATEVALUE(E101)-TODAY())</f>
        <v/>
      </c>
    </row>
    <row r="102">
      <c r="I102">
        <f>IF(A102="","",F102+G102-H102)</f>
        <v/>
      </c>
      <c r="K102">
        <f>IF(E102="","",DATEVALUE(E102)-TODAY())</f>
        <v/>
      </c>
    </row>
    <row r="103">
      <c r="I103">
        <f>IF(A103="","",F103+G103-H103)</f>
        <v/>
      </c>
      <c r="K103">
        <f>IF(E103="","",DATEVALUE(E103)-TODAY())</f>
        <v/>
      </c>
    </row>
    <row r="104">
      <c r="I104">
        <f>IF(A104="","",F104+G104-H104)</f>
        <v/>
      </c>
      <c r="K104">
        <f>IF(E104="","",DATEVALUE(E104)-TODAY())</f>
        <v/>
      </c>
    </row>
    <row r="105">
      <c r="I105">
        <f>IF(A105="","",F105+G105-H105)</f>
        <v/>
      </c>
      <c r="K105">
        <f>IF(E105="","",DATEVALUE(E105)-TODAY())</f>
        <v/>
      </c>
    </row>
    <row r="106">
      <c r="I106">
        <f>IF(A106="","",F106+G106-H106)</f>
        <v/>
      </c>
      <c r="K106">
        <f>IF(E106="","",DATEVALUE(E106)-TODAY())</f>
        <v/>
      </c>
    </row>
    <row r="107">
      <c r="I107">
        <f>IF(A107="","",F107+G107-H107)</f>
        <v/>
      </c>
      <c r="K107">
        <f>IF(E107="","",DATEVALUE(E107)-TODAY())</f>
        <v/>
      </c>
    </row>
    <row r="108">
      <c r="I108">
        <f>IF(A108="","",F108+G108-H108)</f>
        <v/>
      </c>
      <c r="K108">
        <f>IF(E108="","",DATEVALUE(E108)-TODAY())</f>
        <v/>
      </c>
    </row>
    <row r="109">
      <c r="I109">
        <f>IF(A109="","",F109+G109-H109)</f>
        <v/>
      </c>
      <c r="K109">
        <f>IF(E109="","",DATEVALUE(E109)-TODAY())</f>
        <v/>
      </c>
    </row>
    <row r="110">
      <c r="I110">
        <f>IF(A110="","",F110+G110-H110)</f>
        <v/>
      </c>
      <c r="K110">
        <f>IF(E110="","",DATEVALUE(E110)-TODAY())</f>
        <v/>
      </c>
    </row>
    <row r="111">
      <c r="I111">
        <f>IF(A111="","",F111+G111-H111)</f>
        <v/>
      </c>
      <c r="K111">
        <f>IF(E111="","",DATEVALUE(E111)-TODAY())</f>
        <v/>
      </c>
    </row>
    <row r="112">
      <c r="I112">
        <f>IF(A112="","",F112+G112-H112)</f>
        <v/>
      </c>
      <c r="K112">
        <f>IF(E112="","",DATEVALUE(E112)-TODAY())</f>
        <v/>
      </c>
    </row>
    <row r="113">
      <c r="I113">
        <f>IF(A113="","",F113+G113-H113)</f>
        <v/>
      </c>
      <c r="K113">
        <f>IF(E113="","",DATEVALUE(E113)-TODAY())</f>
        <v/>
      </c>
    </row>
    <row r="114">
      <c r="I114">
        <f>IF(A114="","",F114+G114-H114)</f>
        <v/>
      </c>
      <c r="K114">
        <f>IF(E114="","",DATEVALUE(E114)-TODAY())</f>
        <v/>
      </c>
    </row>
    <row r="115">
      <c r="I115">
        <f>IF(A115="","",F115+G115-H115)</f>
        <v/>
      </c>
      <c r="K115">
        <f>IF(E115="","",DATEVALUE(E115)-TODAY())</f>
        <v/>
      </c>
    </row>
    <row r="116">
      <c r="I116">
        <f>IF(A116="","",F116+G116-H116)</f>
        <v/>
      </c>
      <c r="K116">
        <f>IF(E116="","",DATEVALUE(E116)-TODAY())</f>
        <v/>
      </c>
    </row>
    <row r="117">
      <c r="I117">
        <f>IF(A117="","",F117+G117-H117)</f>
        <v/>
      </c>
      <c r="K117">
        <f>IF(E117="","",DATEVALUE(E117)-TODAY())</f>
        <v/>
      </c>
    </row>
    <row r="118">
      <c r="I118">
        <f>IF(A118="","",F118+G118-H118)</f>
        <v/>
      </c>
      <c r="K118">
        <f>IF(E118="","",DATEVALUE(E118)-TODAY())</f>
        <v/>
      </c>
    </row>
    <row r="119">
      <c r="I119">
        <f>IF(A119="","",F119+G119-H119)</f>
        <v/>
      </c>
      <c r="K119">
        <f>IF(E119="","",DATEVALUE(E119)-TODAY())</f>
        <v/>
      </c>
    </row>
    <row r="120">
      <c r="I120">
        <f>IF(A120="","",F120+G120-H120)</f>
        <v/>
      </c>
      <c r="K120">
        <f>IF(E120="","",DATEVALUE(E120)-TODAY())</f>
        <v/>
      </c>
    </row>
    <row r="121">
      <c r="I121">
        <f>IF(A121="","",F121+G121-H121)</f>
        <v/>
      </c>
      <c r="K121">
        <f>IF(E121="","",DATEVALUE(E121)-TODAY())</f>
        <v/>
      </c>
    </row>
    <row r="122">
      <c r="I122">
        <f>IF(A122="","",F122+G122-H122)</f>
        <v/>
      </c>
      <c r="K122">
        <f>IF(E122="","",DATEVALUE(E122)-TODAY())</f>
        <v/>
      </c>
    </row>
    <row r="123">
      <c r="I123">
        <f>IF(A123="","",F123+G123-H123)</f>
        <v/>
      </c>
      <c r="K123">
        <f>IF(E123="","",DATEVALUE(E123)-TODAY())</f>
        <v/>
      </c>
    </row>
    <row r="124">
      <c r="I124">
        <f>IF(A124="","",F124+G124-H124)</f>
        <v/>
      </c>
      <c r="K124">
        <f>IF(E124="","",DATEVALUE(E124)-TODAY())</f>
        <v/>
      </c>
    </row>
    <row r="125">
      <c r="I125">
        <f>IF(A125="","",F125+G125-H125)</f>
        <v/>
      </c>
      <c r="K125">
        <f>IF(E125="","",DATEVALUE(E125)-TODAY())</f>
        <v/>
      </c>
    </row>
    <row r="126">
      <c r="I126">
        <f>IF(A126="","",F126+G126-H126)</f>
        <v/>
      </c>
      <c r="K126">
        <f>IF(E126="","",DATEVALUE(E126)-TODAY())</f>
        <v/>
      </c>
    </row>
    <row r="127">
      <c r="I127">
        <f>IF(A127="","",F127+G127-H127)</f>
        <v/>
      </c>
      <c r="K127">
        <f>IF(E127="","",DATEVALUE(E127)-TODAY())</f>
        <v/>
      </c>
    </row>
    <row r="128">
      <c r="I128">
        <f>IF(A128="","",F128+G128-H128)</f>
        <v/>
      </c>
      <c r="K128">
        <f>IF(E128="","",DATEVALUE(E128)-TODAY())</f>
        <v/>
      </c>
    </row>
    <row r="129">
      <c r="I129">
        <f>IF(A129="","",F129+G129-H129)</f>
        <v/>
      </c>
      <c r="K129">
        <f>IF(E129="","",DATEVALUE(E129)-TODAY())</f>
        <v/>
      </c>
    </row>
    <row r="130">
      <c r="I130">
        <f>IF(A130="","",F130+G130-H130)</f>
        <v/>
      </c>
      <c r="K130">
        <f>IF(E130="","",DATEVALUE(E130)-TODAY())</f>
        <v/>
      </c>
    </row>
    <row r="131">
      <c r="I131">
        <f>IF(A131="","",F131+G131-H131)</f>
        <v/>
      </c>
      <c r="K131">
        <f>IF(E131="","",DATEVALUE(E131)-TODAY())</f>
        <v/>
      </c>
    </row>
    <row r="132">
      <c r="I132">
        <f>IF(A132="","",F132+G132-H132)</f>
        <v/>
      </c>
      <c r="K132">
        <f>IF(E132="","",DATEVALUE(E132)-TODAY())</f>
        <v/>
      </c>
    </row>
    <row r="133">
      <c r="I133">
        <f>IF(A133="","",F133+G133-H133)</f>
        <v/>
      </c>
      <c r="K133">
        <f>IF(E133="","",DATEVALUE(E133)-TODAY())</f>
        <v/>
      </c>
    </row>
    <row r="134">
      <c r="I134">
        <f>IF(A134="","",F134+G134-H134)</f>
        <v/>
      </c>
      <c r="K134">
        <f>IF(E134="","",DATEVALUE(E134)-TODAY())</f>
        <v/>
      </c>
    </row>
    <row r="135">
      <c r="I135">
        <f>IF(A135="","",F135+G135-H135)</f>
        <v/>
      </c>
      <c r="K135">
        <f>IF(E135="","",DATEVALUE(E135)-TODAY())</f>
        <v/>
      </c>
    </row>
    <row r="136">
      <c r="I136">
        <f>IF(A136="","",F136+G136-H136)</f>
        <v/>
      </c>
      <c r="K136">
        <f>IF(E136="","",DATEVALUE(E136)-TODAY())</f>
        <v/>
      </c>
    </row>
    <row r="137">
      <c r="I137">
        <f>IF(A137="","",F137+G137-H137)</f>
        <v/>
      </c>
      <c r="K137">
        <f>IF(E137="","",DATEVALUE(E137)-TODAY())</f>
        <v/>
      </c>
    </row>
    <row r="138">
      <c r="I138">
        <f>IF(A138="","",F138+G138-H138)</f>
        <v/>
      </c>
      <c r="K138">
        <f>IF(E138="","",DATEVALUE(E138)-TODAY())</f>
        <v/>
      </c>
    </row>
    <row r="139">
      <c r="I139">
        <f>IF(A139="","",F139+G139-H139)</f>
        <v/>
      </c>
      <c r="K139">
        <f>IF(E139="","",DATEVALUE(E139)-TODAY())</f>
        <v/>
      </c>
    </row>
    <row r="140">
      <c r="I140">
        <f>IF(A140="","",F140+G140-H140)</f>
        <v/>
      </c>
      <c r="K140">
        <f>IF(E140="","",DATEVALUE(E140)-TODAY())</f>
        <v/>
      </c>
    </row>
    <row r="141">
      <c r="I141">
        <f>IF(A141="","",F141+G141-H141)</f>
        <v/>
      </c>
      <c r="K141">
        <f>IF(E141="","",DATEVALUE(E141)-TODAY())</f>
        <v/>
      </c>
    </row>
    <row r="142">
      <c r="I142">
        <f>IF(A142="","",F142+G142-H142)</f>
        <v/>
      </c>
      <c r="K142">
        <f>IF(E142="","",DATEVALUE(E142)-TODAY())</f>
        <v/>
      </c>
    </row>
    <row r="143">
      <c r="I143">
        <f>IF(A143="","",F143+G143-H143)</f>
        <v/>
      </c>
      <c r="K143">
        <f>IF(E143="","",DATEVALUE(E143)-TODAY())</f>
        <v/>
      </c>
    </row>
    <row r="144">
      <c r="I144">
        <f>IF(A144="","",F144+G144-H144)</f>
        <v/>
      </c>
      <c r="K144">
        <f>IF(E144="","",DATEVALUE(E144)-TODAY())</f>
        <v/>
      </c>
    </row>
    <row r="145">
      <c r="I145">
        <f>IF(A145="","",F145+G145-H145)</f>
        <v/>
      </c>
      <c r="K145">
        <f>IF(E145="","",DATEVALUE(E145)-TODAY())</f>
        <v/>
      </c>
    </row>
    <row r="146">
      <c r="I146">
        <f>IF(A146="","",F146+G146-H146)</f>
        <v/>
      </c>
      <c r="K146">
        <f>IF(E146="","",DATEVALUE(E146)-TODAY())</f>
        <v/>
      </c>
    </row>
    <row r="147">
      <c r="I147">
        <f>IF(A147="","",F147+G147-H147)</f>
        <v/>
      </c>
      <c r="K147">
        <f>IF(E147="","",DATEVALUE(E147)-TODAY())</f>
        <v/>
      </c>
    </row>
    <row r="148">
      <c r="I148">
        <f>IF(A148="","",F148+G148-H148)</f>
        <v/>
      </c>
      <c r="K148">
        <f>IF(E148="","",DATEVALUE(E148)-TODAY())</f>
        <v/>
      </c>
    </row>
    <row r="149">
      <c r="I149">
        <f>IF(A149="","",F149+G149-H149)</f>
        <v/>
      </c>
      <c r="K149">
        <f>IF(E149="","",DATEVALUE(E149)-TODAY())</f>
        <v/>
      </c>
    </row>
    <row r="150">
      <c r="I150">
        <f>IF(A150="","",F150+G150-H150)</f>
        <v/>
      </c>
      <c r="K150">
        <f>IF(E150="","",DATEVALUE(E150)-TODAY())</f>
        <v/>
      </c>
    </row>
    <row r="151">
      <c r="I151">
        <f>IF(A151="","",F151+G151-H151)</f>
        <v/>
      </c>
      <c r="K151">
        <f>IF(E151="","",DATEVALUE(E151)-TODAY())</f>
        <v/>
      </c>
    </row>
    <row r="152">
      <c r="I152">
        <f>IF(A152="","",F152+G152-H152)</f>
        <v/>
      </c>
      <c r="K152">
        <f>IF(E152="","",DATEVALUE(E152)-TODAY())</f>
        <v/>
      </c>
    </row>
    <row r="153">
      <c r="I153">
        <f>IF(A153="","",F153+G153-H153)</f>
        <v/>
      </c>
      <c r="K153">
        <f>IF(E153="","",DATEVALUE(E153)-TODAY())</f>
        <v/>
      </c>
    </row>
    <row r="154">
      <c r="I154">
        <f>IF(A154="","",F154+G154-H154)</f>
        <v/>
      </c>
      <c r="K154">
        <f>IF(E154="","",DATEVALUE(E154)-TODAY())</f>
        <v/>
      </c>
    </row>
    <row r="155">
      <c r="I155">
        <f>IF(A155="","",F155+G155-H155)</f>
        <v/>
      </c>
      <c r="K155">
        <f>IF(E155="","",DATEVALUE(E155)-TODAY())</f>
        <v/>
      </c>
    </row>
    <row r="156">
      <c r="I156">
        <f>IF(A156="","",F156+G156-H156)</f>
        <v/>
      </c>
      <c r="K156">
        <f>IF(E156="","",DATEVALUE(E156)-TODAY())</f>
        <v/>
      </c>
    </row>
    <row r="157">
      <c r="I157">
        <f>IF(A157="","",F157+G157-H157)</f>
        <v/>
      </c>
      <c r="K157">
        <f>IF(E157="","",DATEVALUE(E157)-TODAY())</f>
        <v/>
      </c>
    </row>
    <row r="158">
      <c r="I158">
        <f>IF(A158="","",F158+G158-H158)</f>
        <v/>
      </c>
      <c r="K158">
        <f>IF(E158="","",DATEVALUE(E158)-TODAY())</f>
        <v/>
      </c>
    </row>
    <row r="159">
      <c r="I159">
        <f>IF(A159="","",F159+G159-H159)</f>
        <v/>
      </c>
      <c r="K159">
        <f>IF(E159="","",DATEVALUE(E159)-TODAY())</f>
        <v/>
      </c>
    </row>
    <row r="160">
      <c r="I160">
        <f>IF(A160="","",F160+G160-H160)</f>
        <v/>
      </c>
      <c r="K160">
        <f>IF(E160="","",DATEVALUE(E160)-TODAY())</f>
        <v/>
      </c>
    </row>
    <row r="161">
      <c r="I161">
        <f>IF(A161="","",F161+G161-H161)</f>
        <v/>
      </c>
      <c r="K161">
        <f>IF(E161="","",DATEVALUE(E161)-TODAY())</f>
        <v/>
      </c>
    </row>
    <row r="162">
      <c r="I162">
        <f>IF(A162="","",F162+G162-H162)</f>
        <v/>
      </c>
      <c r="K162">
        <f>IF(E162="","",DATEVALUE(E162)-TODAY())</f>
        <v/>
      </c>
    </row>
    <row r="163">
      <c r="I163">
        <f>IF(A163="","",F163+G163-H163)</f>
        <v/>
      </c>
      <c r="K163">
        <f>IF(E163="","",DATEVALUE(E163)-TODAY())</f>
        <v/>
      </c>
    </row>
    <row r="164">
      <c r="I164">
        <f>IF(A164="","",F164+G164-H164)</f>
        <v/>
      </c>
      <c r="K164">
        <f>IF(E164="","",DATEVALUE(E164)-TODAY())</f>
        <v/>
      </c>
    </row>
    <row r="165">
      <c r="I165">
        <f>IF(A165="","",F165+G165-H165)</f>
        <v/>
      </c>
      <c r="K165">
        <f>IF(E165="","",DATEVALUE(E165)-TODAY())</f>
        <v/>
      </c>
    </row>
    <row r="166">
      <c r="I166">
        <f>IF(A166="","",F166+G166-H166)</f>
        <v/>
      </c>
      <c r="K166">
        <f>IF(E166="","",DATEVALUE(E166)-TODAY())</f>
        <v/>
      </c>
    </row>
    <row r="167">
      <c r="I167">
        <f>IF(A167="","",F167+G167-H167)</f>
        <v/>
      </c>
      <c r="K167">
        <f>IF(E167="","",DATEVALUE(E167)-TODAY())</f>
        <v/>
      </c>
    </row>
    <row r="168">
      <c r="I168">
        <f>IF(A168="","",F168+G168-H168)</f>
        <v/>
      </c>
      <c r="K168">
        <f>IF(E168="","",DATEVALUE(E168)-TODAY())</f>
        <v/>
      </c>
    </row>
    <row r="169">
      <c r="I169">
        <f>IF(A169="","",F169+G169-H169)</f>
        <v/>
      </c>
      <c r="K169">
        <f>IF(E169="","",DATEVALUE(E169)-TODAY())</f>
        <v/>
      </c>
    </row>
    <row r="170">
      <c r="I170">
        <f>IF(A170="","",F170+G170-H170)</f>
        <v/>
      </c>
      <c r="K170">
        <f>IF(E170="","",DATEVALUE(E170)-TODAY())</f>
        <v/>
      </c>
    </row>
    <row r="171">
      <c r="I171">
        <f>IF(A171="","",F171+G171-H171)</f>
        <v/>
      </c>
      <c r="K171">
        <f>IF(E171="","",DATEVALUE(E171)-TODAY())</f>
        <v/>
      </c>
    </row>
    <row r="172">
      <c r="I172">
        <f>IF(A172="","",F172+G172-H172)</f>
        <v/>
      </c>
      <c r="K172">
        <f>IF(E172="","",DATEVALUE(E172)-TODAY())</f>
        <v/>
      </c>
    </row>
    <row r="173">
      <c r="I173">
        <f>IF(A173="","",F173+G173-H173)</f>
        <v/>
      </c>
      <c r="K173">
        <f>IF(E173="","",DATEVALUE(E173)-TODAY())</f>
        <v/>
      </c>
    </row>
    <row r="174">
      <c r="I174">
        <f>IF(A174="","",F174+G174-H174)</f>
        <v/>
      </c>
      <c r="K174">
        <f>IF(E174="","",DATEVALUE(E174)-TODAY())</f>
        <v/>
      </c>
    </row>
    <row r="175">
      <c r="I175">
        <f>IF(A175="","",F175+G175-H175)</f>
        <v/>
      </c>
      <c r="K175">
        <f>IF(E175="","",DATEVALUE(E175)-TODAY())</f>
        <v/>
      </c>
    </row>
    <row r="176">
      <c r="I176">
        <f>IF(A176="","",F176+G176-H176)</f>
        <v/>
      </c>
      <c r="K176">
        <f>IF(E176="","",DATEVALUE(E176)-TODAY())</f>
        <v/>
      </c>
    </row>
    <row r="177">
      <c r="I177">
        <f>IF(A177="","",F177+G177-H177)</f>
        <v/>
      </c>
      <c r="K177">
        <f>IF(E177="","",DATEVALUE(E177)-TODAY())</f>
        <v/>
      </c>
    </row>
    <row r="178">
      <c r="I178">
        <f>IF(A178="","",F178+G178-H178)</f>
        <v/>
      </c>
      <c r="K178">
        <f>IF(E178="","",DATEVALUE(E178)-TODAY())</f>
        <v/>
      </c>
    </row>
    <row r="179">
      <c r="I179">
        <f>IF(A179="","",F179+G179-H179)</f>
        <v/>
      </c>
      <c r="K179">
        <f>IF(E179="","",DATEVALUE(E179)-TODAY())</f>
        <v/>
      </c>
    </row>
    <row r="180">
      <c r="I180">
        <f>IF(A180="","",F180+G180-H180)</f>
        <v/>
      </c>
      <c r="K180">
        <f>IF(E180="","",DATEVALUE(E180)-TODAY())</f>
        <v/>
      </c>
    </row>
    <row r="181">
      <c r="I181">
        <f>IF(A181="","",F181+G181-H181)</f>
        <v/>
      </c>
      <c r="K181">
        <f>IF(E181="","",DATEVALUE(E181)-TODAY())</f>
        <v/>
      </c>
    </row>
    <row r="182">
      <c r="I182">
        <f>IF(A182="","",F182+G182-H182)</f>
        <v/>
      </c>
      <c r="K182">
        <f>IF(E182="","",DATEVALUE(E182)-TODAY())</f>
        <v/>
      </c>
    </row>
    <row r="183">
      <c r="I183">
        <f>IF(A183="","",F183+G183-H183)</f>
        <v/>
      </c>
      <c r="K183">
        <f>IF(E183="","",DATEVALUE(E183)-TODAY())</f>
        <v/>
      </c>
    </row>
    <row r="184">
      <c r="I184">
        <f>IF(A184="","",F184+G184-H184)</f>
        <v/>
      </c>
      <c r="K184">
        <f>IF(E184="","",DATEVALUE(E184)-TODAY())</f>
        <v/>
      </c>
    </row>
    <row r="185">
      <c r="I185">
        <f>IF(A185="","",F185+G185-H185)</f>
        <v/>
      </c>
      <c r="K185">
        <f>IF(E185="","",DATEVALUE(E185)-TODAY())</f>
        <v/>
      </c>
    </row>
    <row r="186">
      <c r="I186">
        <f>IF(A186="","",F186+G186-H186)</f>
        <v/>
      </c>
      <c r="K186">
        <f>IF(E186="","",DATEVALUE(E186)-TODAY())</f>
        <v/>
      </c>
    </row>
    <row r="187">
      <c r="I187">
        <f>IF(A187="","",F187+G187-H187)</f>
        <v/>
      </c>
      <c r="K187">
        <f>IF(E187="","",DATEVALUE(E187)-TODAY())</f>
        <v/>
      </c>
    </row>
    <row r="188">
      <c r="I188">
        <f>IF(A188="","",F188+G188-H188)</f>
        <v/>
      </c>
      <c r="K188">
        <f>IF(E188="","",DATEVALUE(E188)-TODAY())</f>
        <v/>
      </c>
    </row>
    <row r="189">
      <c r="I189">
        <f>IF(A189="","",F189+G189-H189)</f>
        <v/>
      </c>
      <c r="K189">
        <f>IF(E189="","",DATEVALUE(E189)-TODAY())</f>
        <v/>
      </c>
    </row>
    <row r="190">
      <c r="I190">
        <f>IF(A190="","",F190+G190-H190)</f>
        <v/>
      </c>
      <c r="K190">
        <f>IF(E190="","",DATEVALUE(E190)-TODAY())</f>
        <v/>
      </c>
    </row>
    <row r="191">
      <c r="I191">
        <f>IF(A191="","",F191+G191-H191)</f>
        <v/>
      </c>
      <c r="K191">
        <f>IF(E191="","",DATEVALUE(E191)-TODAY())</f>
        <v/>
      </c>
    </row>
    <row r="192">
      <c r="I192">
        <f>IF(A192="","",F192+G192-H192)</f>
        <v/>
      </c>
      <c r="K192">
        <f>IF(E192="","",DATEVALUE(E192)-TODAY())</f>
        <v/>
      </c>
    </row>
    <row r="193">
      <c r="I193">
        <f>IF(A193="","",F193+G193-H193)</f>
        <v/>
      </c>
      <c r="K193">
        <f>IF(E193="","",DATEVALUE(E193)-TODAY())</f>
        <v/>
      </c>
    </row>
    <row r="194">
      <c r="I194">
        <f>IF(A194="","",F194+G194-H194)</f>
        <v/>
      </c>
      <c r="K194">
        <f>IF(E194="","",DATEVALUE(E194)-TODAY())</f>
        <v/>
      </c>
    </row>
    <row r="195">
      <c r="I195">
        <f>IF(A195="","",F195+G195-H195)</f>
        <v/>
      </c>
      <c r="K195">
        <f>IF(E195="","",DATEVALUE(E195)-TODAY())</f>
        <v/>
      </c>
    </row>
    <row r="196">
      <c r="I196">
        <f>IF(A196="","",F196+G196-H196)</f>
        <v/>
      </c>
      <c r="K196">
        <f>IF(E196="","",DATEVALUE(E196)-TODAY())</f>
        <v/>
      </c>
    </row>
    <row r="197">
      <c r="I197">
        <f>IF(A197="","",F197+G197-H197)</f>
        <v/>
      </c>
      <c r="K197">
        <f>IF(E197="","",DATEVALUE(E197)-TODAY())</f>
        <v/>
      </c>
    </row>
    <row r="198">
      <c r="I198">
        <f>IF(A198="","",F198+G198-H198)</f>
        <v/>
      </c>
      <c r="K198">
        <f>IF(E198="","",DATEVALUE(E198)-TODAY())</f>
        <v/>
      </c>
    </row>
    <row r="199">
      <c r="I199">
        <f>IF(A199="","",F199+G199-H199)</f>
        <v/>
      </c>
      <c r="K199">
        <f>IF(E199="","",DATEVALUE(E199)-TODAY())</f>
        <v/>
      </c>
    </row>
    <row r="200">
      <c r="I200">
        <f>IF(A200="","",F200+G200-H200)</f>
        <v/>
      </c>
      <c r="K200">
        <f>IF(E200="","",DATEVALUE(E200)-TODAY())</f>
        <v/>
      </c>
    </row>
    <row r="201">
      <c r="I201">
        <f>IF(A201="","",F201+G201-H201)</f>
        <v/>
      </c>
      <c r="K201">
        <f>IF(E201="","",DATEVALUE(E201)-TODAY())</f>
        <v/>
      </c>
    </row>
    <row r="202">
      <c r="I202">
        <f>IF(A202="","",F202+G202-H202)</f>
        <v/>
      </c>
      <c r="K202">
        <f>IF(E202="","",DATEVALUE(E202)-TODAY())</f>
        <v/>
      </c>
    </row>
  </sheetData>
  <mergeCells count="1">
    <mergeCell ref="A1:L1"/>
  </mergeCells>
  <conditionalFormatting sqref="K3:K202">
    <cfRule type="cellIs" priority="1" operator="lessThan" dxfId="0">
      <formula>0</formula>
    </cfRule>
    <cfRule type="cellIs" priority="2" operator="between" dxfId="1">
      <formula>0</formula>
      <formula>180</formula>
    </cfRule>
  </conditionalFormatting>
  <hyperlinks>
    <hyperlink xmlns:r="http://schemas.openxmlformats.org/officeDocument/2006/relationships" ref="A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畅捷通好业财</dc:creator>
  <dc:title>医疗器械进销存台账模板</dc:title>
  <dcterms:created xsi:type="dcterms:W3CDTF">2026-10-28T06:50:00Z</dcterms:created>
  <dcterms:modified xsi:type="dcterms:W3CDTF">2026-10-28T06:50:00Z</dcterms:modified>
</cp:coreProperties>
</file>